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545" windowHeight="11865" activeTab="0"/>
  </bookViews>
  <sheets>
    <sheet name="19-3,4분기" sheetId="1" r:id="rId1"/>
  </sheets>
  <definedNames/>
  <calcPr fullCalcOnLoad="1"/>
</workbook>
</file>

<file path=xl/sharedStrings.xml><?xml version="1.0" encoding="utf-8"?>
<sst xmlns="http://schemas.openxmlformats.org/spreadsheetml/2006/main" count="156" uniqueCount="109">
  <si>
    <t>집행액</t>
  </si>
  <si>
    <t>비고</t>
  </si>
  <si>
    <t>담원</t>
  </si>
  <si>
    <t xml:space="preserve">CU </t>
  </si>
  <si>
    <t>우강</t>
  </si>
  <si>
    <t>교직원</t>
  </si>
  <si>
    <t>피자애</t>
  </si>
  <si>
    <t>학부모</t>
  </si>
  <si>
    <t>2020학년도 교육과정 준비 및 기획위원회</t>
  </si>
  <si>
    <t xml:space="preserve">2020학년도 학교회계 예산조정 협의회 </t>
  </si>
  <si>
    <t>새학기 환경조성을 위한 협동업무 직원 격려</t>
  </si>
  <si>
    <t>학예회 관련 분과별 격려차원 물품 구입</t>
  </si>
  <si>
    <t>학부모회 동아리 행사(친환경 비누만들기)</t>
  </si>
  <si>
    <t>병설유치원 졸업행사 관련 교직원 점심식사</t>
  </si>
  <si>
    <t>행정실 및 운영위원회 내빈접대 물품 구입</t>
  </si>
  <si>
    <t>이임부장, 휴직자, 파견자 격려 점심식사</t>
  </si>
  <si>
    <t>소통,협업,협력 조성을 위한 행정실 간담회</t>
  </si>
  <si>
    <t>2019-10-02</t>
  </si>
  <si>
    <t>교직원 격려 간담회</t>
  </si>
  <si>
    <t>2020-02-19</t>
  </si>
  <si>
    <t>2019-12-09</t>
  </si>
  <si>
    <t>2019-10-11</t>
  </si>
  <si>
    <t>2020-02-20</t>
  </si>
  <si>
    <t>2019-11-08</t>
  </si>
  <si>
    <t>2020-02-28</t>
  </si>
  <si>
    <t>내빈접대용 물품 구입</t>
  </si>
  <si>
    <t>2019-11-29</t>
  </si>
  <si>
    <t>2019-12-23</t>
  </si>
  <si>
    <t>(주)이베이코리아</t>
  </si>
  <si>
    <t>2019-11-21</t>
  </si>
  <si>
    <t>2019-09-17</t>
  </si>
  <si>
    <t>2019-10-17</t>
  </si>
  <si>
    <t>2020-01-06</t>
  </si>
  <si>
    <t>교직원,배곧사업단</t>
  </si>
  <si>
    <t>2019-10-22</t>
  </si>
  <si>
    <t>2020-02-17</t>
  </si>
  <si>
    <t>2020-01-15</t>
  </si>
  <si>
    <t>2020-01-31</t>
  </si>
  <si>
    <t>2019-09-10</t>
  </si>
  <si>
    <t>2020-02-14</t>
  </si>
  <si>
    <t>이디아 시흥배곧타운점</t>
  </si>
  <si>
    <t>4지구 초등교장</t>
  </si>
  <si>
    <t>2019-11-26</t>
  </si>
  <si>
    <t>홍루이젠 시흥배곧점</t>
  </si>
  <si>
    <t>2020-01-09</t>
  </si>
  <si>
    <t>특수운영직군 간담회</t>
  </si>
  <si>
    <t>2019-12-27</t>
  </si>
  <si>
    <t>좋은사람들의만남</t>
  </si>
  <si>
    <t>2020-02-21</t>
  </si>
  <si>
    <t>2019-11-06</t>
  </si>
  <si>
    <t>2019-12-30</t>
  </si>
  <si>
    <t>2020-01-03</t>
  </si>
  <si>
    <t>건강밥상 심마니</t>
  </si>
  <si>
    <t>2020-02-27</t>
  </si>
  <si>
    <t>유치원 4분임 협력적학습공동체 연수</t>
  </si>
  <si>
    <t>새학기 준비를 위한 교직원 업무협의</t>
  </si>
  <si>
    <t>학부모회 동아리 행사 다과 구입</t>
  </si>
  <si>
    <t>학교운영위원회 회의 다과 구입</t>
  </si>
  <si>
    <t>2020학년도 유치원 학부모 오리엔테이션 물품 구입</t>
  </si>
  <si>
    <t>2019 2학기 진로인성부 학부모 연수 운영물 구입</t>
  </si>
  <si>
    <t>6학년 졸업반 지도교사 및 1급정교사자격연수대상자 격려</t>
  </si>
  <si>
    <t>교사 박**</t>
  </si>
  <si>
    <t>합계</t>
  </si>
  <si>
    <t xml:space="preserve">배곧너나들이 업무협의 </t>
  </si>
  <si>
    <t>행정실 내빈접대용 물품 구입</t>
  </si>
  <si>
    <t>교직원 시모상 조의금 전달</t>
  </si>
  <si>
    <t>교직원(관리자,부장교사)</t>
  </si>
  <si>
    <t>크로바출장부페한마음푸드</t>
  </si>
  <si>
    <t>김밥천국,우쿠야,아지오</t>
  </si>
  <si>
    <t>코로나 19관련 업무협의</t>
  </si>
  <si>
    <t>교직원 부친상 조의금 전달</t>
  </si>
  <si>
    <t>5회 학교운영위원회 식사</t>
  </si>
  <si>
    <t>학교운영관리자 업무협의</t>
  </si>
  <si>
    <t>배곧스마트시티사업단 업무협의</t>
  </si>
  <si>
    <t>교직원,배곧너나들이업무관계자</t>
  </si>
  <si>
    <r>
      <t xml:space="preserve">배곧누리초등학교 3,4분기 업무추진비 집행내역
</t>
    </r>
    <r>
      <rPr>
        <b/>
        <sz val="12"/>
        <color indexed="8"/>
        <rFont val="맑은 고딕"/>
        <family val="0"/>
      </rPr>
      <t>(2019.9-2020.2)</t>
    </r>
  </si>
  <si>
    <t>2019학년도 4지구 초등교장협의회 점심식사</t>
  </si>
  <si>
    <t>교장선생님과 함께하는 배곧누리 자치회 간담회</t>
  </si>
  <si>
    <t>풍물동아리('해누리') 공연 참가 학생 식사 제공</t>
  </si>
  <si>
    <t>2019학년도 4지구 초등교장협의회 다과 구입</t>
  </si>
  <si>
    <t>2020학년도 교육과정 준비에 따른 운영협의회</t>
  </si>
  <si>
    <t>배곧지구 교감단 학교간 사례나눔 협의회 물품 구입</t>
  </si>
  <si>
    <t>2019학년도 4지구 초등교장협의회 컵과일 구입</t>
  </si>
  <si>
    <t>2019학년도 졸업식 행사 관련 교직원 및 내빈 식사 제공</t>
  </si>
  <si>
    <t>GS 슈퍼마켓</t>
  </si>
  <si>
    <t>6학년 교사</t>
  </si>
  <si>
    <t>집행일시</t>
  </si>
  <si>
    <t>카페 Ann</t>
  </si>
  <si>
    <t>만선회센타</t>
  </si>
  <si>
    <t>집행 내역</t>
  </si>
  <si>
    <t>학생,교직원</t>
  </si>
  <si>
    <t>유치원 교직원</t>
  </si>
  <si>
    <t>집행대상</t>
  </si>
  <si>
    <t>행정실 교직원</t>
  </si>
  <si>
    <t>서연농산</t>
  </si>
  <si>
    <t>배곧지구 교감</t>
  </si>
  <si>
    <t>건강밥상심마니</t>
  </si>
  <si>
    <t>교직원,내빈</t>
  </si>
  <si>
    <t>교사 곽**</t>
  </si>
  <si>
    <t>교직원,학부모</t>
  </si>
  <si>
    <t>학부모간담회</t>
  </si>
  <si>
    <t>장소(사용처)</t>
  </si>
  <si>
    <t>부장단 워크샵</t>
  </si>
  <si>
    <t>학교장 남승순</t>
  </si>
  <si>
    <t>GS슈퍼마켓</t>
  </si>
  <si>
    <t>진로할인마트</t>
  </si>
  <si>
    <t>특수운영직군</t>
  </si>
  <si>
    <t>미스터피자</t>
  </si>
  <si>
    <t>학부모,교직원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</si>
</sst>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</numFmts>
  <fonts count="36">
    <font>
      <sz val="11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3"/>
      <name val="맑은 고딕"/>
      <family val="0"/>
    </font>
    <font>
      <sz val="11"/>
      <color indexed="16"/>
      <name val="맑은 고딕"/>
      <family val="0"/>
    </font>
    <font>
      <sz val="11"/>
      <color indexed="19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3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62"/>
      <name val="맑은 고딕"/>
      <family val="0"/>
    </font>
    <font>
      <b/>
      <sz val="15"/>
      <color indexed="62"/>
      <name val="맑은 고딕"/>
      <family val="0"/>
    </font>
    <font>
      <b/>
      <sz val="13"/>
      <color indexed="62"/>
      <name val="맑은 고딕"/>
      <family val="0"/>
    </font>
    <font>
      <b/>
      <sz val="11"/>
      <color indexed="62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9"/>
      <color indexed="8"/>
      <name val="&quot;gulim,Verdana&quot;"/>
      <family val="0"/>
    </font>
    <font>
      <sz val="9"/>
      <color indexed="8"/>
      <name val="맑은 고딕"/>
      <family val="0"/>
    </font>
    <font>
      <sz val="9"/>
      <color indexed="8"/>
      <name val="돋움"/>
      <family val="0"/>
    </font>
    <font>
      <sz val="9"/>
      <color indexed="12"/>
      <name val="돋움"/>
      <family val="0"/>
    </font>
    <font>
      <u val="single"/>
      <sz val="9"/>
      <color indexed="12"/>
      <name val="돋움"/>
      <family val="0"/>
    </font>
    <font>
      <b/>
      <sz val="16"/>
      <color indexed="8"/>
      <name val="맑은 고딕"/>
      <family val="0"/>
    </font>
    <font>
      <b/>
      <sz val="12"/>
      <color indexed="8"/>
      <name val="맑은 고딕"/>
      <family val="0"/>
    </font>
    <font>
      <b/>
      <sz val="11"/>
      <color rgb="FFFA7D00"/>
      <name val="맑은 고딕"/>
      <family val="0"/>
    </font>
    <font>
      <sz val="11"/>
      <color rgb="FF9C0006"/>
      <name val="맑은 고딕"/>
      <family val="0"/>
    </font>
    <font>
      <sz val="11"/>
      <color rgb="FF9C6500"/>
      <name val="맑은 고딕"/>
      <family val="0"/>
    </font>
    <font>
      <i/>
      <sz val="11"/>
      <color rgb="FF7F7F7F"/>
      <name val="맑은 고딕"/>
      <family val="0"/>
    </font>
    <font>
      <sz val="11"/>
      <color rgb="FFFA7D00"/>
      <name val="맑은 고딕"/>
      <family val="0"/>
    </font>
    <font>
      <sz val="11"/>
      <color rgb="FF3F3F76"/>
      <name val="맑은 고딕"/>
      <family val="0"/>
    </font>
    <font>
      <b/>
      <sz val="18"/>
      <color rgb="FF1F497D"/>
      <name val="맑은 고딕"/>
      <family val="0"/>
    </font>
    <font>
      <b/>
      <sz val="15"/>
      <color rgb="FF1F497D"/>
      <name val="맑은 고딕"/>
      <family val="0"/>
    </font>
    <font>
      <b/>
      <sz val="13"/>
      <color rgb="FF1F497D"/>
      <name val="맑은 고딕"/>
      <family val="0"/>
    </font>
    <font>
      <b/>
      <sz val="11"/>
      <color rgb="FF1F497D"/>
      <name val="맑은 고딕"/>
      <family val="0"/>
    </font>
    <font>
      <sz val="11"/>
      <color rgb="FF006100"/>
      <name val="맑은 고딕"/>
      <family val="0"/>
    </font>
    <font>
      <b/>
      <sz val="11"/>
      <color rgb="FF3F3F3F"/>
      <name val="맑은 고딕"/>
      <family val="0"/>
    </font>
  </fonts>
  <fills count="34">
    <fill>
      <patternFill/>
    </fill>
    <fill>
      <patternFill patternType="gray125"/>
    </fill>
    <fill>
      <patternFill patternType="solid">
        <fgColor rgb="FFDCE6F2"/>
        <bgColor indexed="64"/>
      </patternFill>
    </fill>
    <fill>
      <patternFill patternType="solid">
        <fgColor rgb="FFF3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6E0ED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4F81BD"/>
      </top>
      <bottom style="double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A7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rgb="FF000000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rgb="FF000000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7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4" applyNumberFormat="0" applyFill="0" applyAlignment="0" applyProtection="0"/>
    <xf numFmtId="0" fontId="9" fillId="0" borderId="5" applyNumberFormat="0" applyFill="0" applyAlignment="0" applyProtection="0"/>
    <xf numFmtId="0" fontId="29" fillId="31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32" borderId="0" applyNumberFormat="0" applyBorder="0" applyAlignment="0" applyProtection="0"/>
    <xf numFmtId="0" fontId="35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NumberFormat="1" applyFont="1" applyAlignment="1">
      <alignment vertical="center"/>
    </xf>
    <xf numFmtId="41" fontId="17" fillId="0" borderId="10" xfId="48" applyNumberFormat="1" applyFont="1" applyFill="1" applyBorder="1" applyAlignment="1">
      <alignment horizontal="right" vertical="center"/>
    </xf>
    <xf numFmtId="0" fontId="18" fillId="12" borderId="10" xfId="0" applyNumberFormat="1" applyFont="1" applyFill="1" applyBorder="1" applyAlignment="1">
      <alignment horizontal="center" vertical="center"/>
    </xf>
    <xf numFmtId="0" fontId="0" fillId="0" borderId="10" xfId="0" applyNumberFormat="1" applyFont="1" applyBorder="1" applyAlignment="1">
      <alignment vertical="center"/>
    </xf>
    <xf numFmtId="14" fontId="19" fillId="0" borderId="10" xfId="0" applyNumberFormat="1" applyFont="1" applyFill="1" applyBorder="1" applyAlignment="1">
      <alignment horizontal="center" vertical="center"/>
    </xf>
    <xf numFmtId="0" fontId="19" fillId="0" borderId="10" xfId="0" applyNumberFormat="1" applyFont="1" applyFill="1" applyBorder="1" applyAlignment="1" applyProtection="1">
      <alignment horizontal="center" vertical="center" shrinkToFit="1"/>
      <protection/>
    </xf>
    <xf numFmtId="0" fontId="18" fillId="12" borderId="11" xfId="0" applyNumberFormat="1" applyFont="1" applyFill="1" applyBorder="1" applyAlignment="1">
      <alignment horizontal="center" vertical="center"/>
    </xf>
    <xf numFmtId="0" fontId="19" fillId="0" borderId="12" xfId="0" applyNumberFormat="1" applyFont="1" applyFill="1" applyBorder="1" applyAlignment="1">
      <alignment horizontal="center" vertical="center"/>
    </xf>
    <xf numFmtId="0" fontId="0" fillId="0" borderId="13" xfId="0" applyNumberFormat="1" applyFont="1" applyBorder="1" applyAlignment="1">
      <alignment vertical="center"/>
    </xf>
    <xf numFmtId="0" fontId="0" fillId="0" borderId="12" xfId="0" applyNumberFormat="1" applyFont="1" applyBorder="1" applyAlignment="1">
      <alignment vertical="center"/>
    </xf>
    <xf numFmtId="49" fontId="19" fillId="33" borderId="10" xfId="0" applyNumberFormat="1" applyFont="1" applyFill="1" applyBorder="1" applyAlignment="1">
      <alignment horizontal="center" vertical="center"/>
    </xf>
    <xf numFmtId="49" fontId="19" fillId="33" borderId="10" xfId="0" applyNumberFormat="1" applyFont="1" applyFill="1" applyBorder="1" applyAlignment="1" applyProtection="1">
      <alignment horizontal="center" vertical="center" wrapText="1"/>
      <protection/>
    </xf>
    <xf numFmtId="49" fontId="19" fillId="33" borderId="12" xfId="0" applyNumberFormat="1" applyFont="1" applyFill="1" applyBorder="1" applyAlignment="1" applyProtection="1">
      <alignment horizontal="center" vertical="center" wrapText="1"/>
      <protection/>
    </xf>
    <xf numFmtId="41" fontId="19" fillId="33" borderId="10" xfId="0" applyNumberFormat="1" applyFont="1" applyFill="1" applyBorder="1" applyAlignment="1" applyProtection="1">
      <alignment horizontal="center" vertical="center" wrapText="1"/>
      <protection/>
    </xf>
    <xf numFmtId="41" fontId="19" fillId="33" borderId="10" xfId="0" applyNumberFormat="1" applyFont="1" applyFill="1" applyBorder="1" applyAlignment="1" applyProtection="1">
      <alignment horizontal="center" vertical="center" wrapText="1"/>
      <protection/>
    </xf>
    <xf numFmtId="0" fontId="20" fillId="0" borderId="13" xfId="0" applyNumberFormat="1" applyFont="1" applyBorder="1" applyAlignment="1">
      <alignment horizontal="center" vertical="center"/>
    </xf>
    <xf numFmtId="0" fontId="21" fillId="0" borderId="13" xfId="0" applyNumberFormat="1" applyFont="1" applyFill="1" applyBorder="1" applyAlignment="1">
      <alignment horizontal="center" vertical="center"/>
    </xf>
    <xf numFmtId="0" fontId="22" fillId="0" borderId="0" xfId="0" applyNumberFormat="1" applyFont="1" applyAlignment="1">
      <alignment horizontal="center" vertical="center" wrapText="1"/>
    </xf>
    <xf numFmtId="0" fontId="22" fillId="0" borderId="0" xfId="0" applyNumberFormat="1" applyFont="1" applyAlignment="1">
      <alignment horizontal="center" vertical="center"/>
    </xf>
    <xf numFmtId="49" fontId="19" fillId="0" borderId="12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tabSelected="1" defaultGridColor="0" zoomScaleSheetLayoutView="75" colorId="22" workbookViewId="0" topLeftCell="A1">
      <selection activeCell="E14" sqref="E14"/>
    </sheetView>
  </sheetViews>
  <sheetFormatPr defaultColWidth="9.00390625" defaultRowHeight="16.5"/>
  <cols>
    <col min="1" max="1" width="10.75390625" style="0" bestFit="1" customWidth="1"/>
    <col min="2" max="2" width="58.375" style="0" bestFit="1" customWidth="1"/>
    <col min="3" max="3" width="12.00390625" style="0" customWidth="1"/>
    <col min="4" max="4" width="34.00390625" style="0" bestFit="1" customWidth="1"/>
    <col min="5" max="5" width="31.25390625" style="0" bestFit="1" customWidth="1"/>
    <col min="6" max="6" width="25.375" style="0" bestFit="1" customWidth="1"/>
  </cols>
  <sheetData>
    <row r="1" spans="1:6" ht="58.5" customHeight="1">
      <c r="A1" s="17" t="s">
        <v>75</v>
      </c>
      <c r="B1" s="18"/>
      <c r="C1" s="18"/>
      <c r="D1" s="18"/>
      <c r="E1" s="18"/>
      <c r="F1" s="18"/>
    </row>
    <row r="2" spans="1:6" ht="21" customHeight="1">
      <c r="A2" s="2" t="s">
        <v>86</v>
      </c>
      <c r="B2" s="2" t="s">
        <v>89</v>
      </c>
      <c r="C2" s="2" t="s">
        <v>0</v>
      </c>
      <c r="D2" s="2" t="s">
        <v>101</v>
      </c>
      <c r="E2" s="2" t="s">
        <v>92</v>
      </c>
      <c r="F2" s="6" t="s">
        <v>1</v>
      </c>
    </row>
    <row r="3" spans="1:6" ht="15.75">
      <c r="A3" s="10" t="s">
        <v>38</v>
      </c>
      <c r="B3" s="11" t="s">
        <v>56</v>
      </c>
      <c r="C3" s="13">
        <v>45090</v>
      </c>
      <c r="D3" s="5" t="s">
        <v>84</v>
      </c>
      <c r="E3" s="7" t="s">
        <v>7</v>
      </c>
      <c r="F3" s="16"/>
    </row>
    <row r="4" spans="1:6" ht="15.75">
      <c r="A4" s="10" t="s">
        <v>30</v>
      </c>
      <c r="B4" s="11" t="s">
        <v>57</v>
      </c>
      <c r="C4" s="13">
        <v>46820</v>
      </c>
      <c r="D4" s="5" t="s">
        <v>84</v>
      </c>
      <c r="E4" s="7" t="s">
        <v>108</v>
      </c>
      <c r="F4" s="16"/>
    </row>
    <row r="5" spans="1:6" ht="15.75">
      <c r="A5" s="10" t="s">
        <v>17</v>
      </c>
      <c r="B5" s="11" t="s">
        <v>81</v>
      </c>
      <c r="C5" s="14">
        <v>89000</v>
      </c>
      <c r="D5" s="5" t="s">
        <v>40</v>
      </c>
      <c r="E5" s="7" t="s">
        <v>95</v>
      </c>
      <c r="F5" s="16"/>
    </row>
    <row r="6" spans="1:6" ht="15.75">
      <c r="A6" s="10" t="s">
        <v>21</v>
      </c>
      <c r="B6" s="11" t="s">
        <v>59</v>
      </c>
      <c r="C6" s="13">
        <v>48820</v>
      </c>
      <c r="D6" s="5" t="s">
        <v>105</v>
      </c>
      <c r="E6" s="7" t="s">
        <v>7</v>
      </c>
      <c r="F6" s="16"/>
    </row>
    <row r="7" spans="1:6" ht="15.75">
      <c r="A7" s="10" t="s">
        <v>31</v>
      </c>
      <c r="B7" s="11" t="s">
        <v>65</v>
      </c>
      <c r="C7" s="13">
        <v>50000</v>
      </c>
      <c r="D7" s="11" t="s">
        <v>103</v>
      </c>
      <c r="E7" s="12" t="s">
        <v>98</v>
      </c>
      <c r="F7" s="16"/>
    </row>
    <row r="8" spans="1:6" ht="15.75">
      <c r="A8" s="10" t="s">
        <v>34</v>
      </c>
      <c r="B8" s="11" t="s">
        <v>11</v>
      </c>
      <c r="C8" s="13">
        <v>261000</v>
      </c>
      <c r="D8" s="11" t="s">
        <v>94</v>
      </c>
      <c r="E8" s="12" t="s">
        <v>5</v>
      </c>
      <c r="F8" s="16"/>
    </row>
    <row r="9" spans="1:6" ht="15.75">
      <c r="A9" s="10" t="s">
        <v>49</v>
      </c>
      <c r="B9" s="11" t="s">
        <v>16</v>
      </c>
      <c r="C9" s="13">
        <v>180000</v>
      </c>
      <c r="D9" s="11" t="s">
        <v>88</v>
      </c>
      <c r="E9" s="12" t="s">
        <v>93</v>
      </c>
      <c r="F9" s="16"/>
    </row>
    <row r="10" spans="1:6" ht="15.75">
      <c r="A10" s="10" t="s">
        <v>49</v>
      </c>
      <c r="B10" s="11" t="s">
        <v>12</v>
      </c>
      <c r="C10" s="13">
        <v>35680</v>
      </c>
      <c r="D10" s="11" t="s">
        <v>28</v>
      </c>
      <c r="E10" s="12" t="s">
        <v>7</v>
      </c>
      <c r="F10" s="16"/>
    </row>
    <row r="11" spans="1:6" ht="15.75">
      <c r="A11" s="10" t="s">
        <v>23</v>
      </c>
      <c r="B11" s="11" t="s">
        <v>63</v>
      </c>
      <c r="C11" s="13">
        <v>129000</v>
      </c>
      <c r="D11" s="11" t="s">
        <v>88</v>
      </c>
      <c r="E11" s="12" t="s">
        <v>74</v>
      </c>
      <c r="F11" s="16"/>
    </row>
    <row r="12" spans="1:6" ht="15.75">
      <c r="A12" s="10" t="s">
        <v>29</v>
      </c>
      <c r="B12" s="11" t="s">
        <v>54</v>
      </c>
      <c r="C12" s="13">
        <v>56270</v>
      </c>
      <c r="D12" s="11" t="s">
        <v>84</v>
      </c>
      <c r="E12" s="12" t="s">
        <v>5</v>
      </c>
      <c r="F12" s="16"/>
    </row>
    <row r="13" spans="1:6" ht="15.75">
      <c r="A13" s="10" t="s">
        <v>29</v>
      </c>
      <c r="B13" s="11" t="s">
        <v>70</v>
      </c>
      <c r="C13" s="13">
        <v>50000</v>
      </c>
      <c r="D13" s="11" t="s">
        <v>103</v>
      </c>
      <c r="E13" s="19" t="s">
        <v>61</v>
      </c>
      <c r="F13" s="16"/>
    </row>
    <row r="14" spans="1:6" ht="15.75">
      <c r="A14" s="10" t="s">
        <v>42</v>
      </c>
      <c r="B14" s="11" t="s">
        <v>77</v>
      </c>
      <c r="C14" s="13">
        <v>68000</v>
      </c>
      <c r="D14" s="11" t="s">
        <v>43</v>
      </c>
      <c r="E14" s="12" t="s">
        <v>5</v>
      </c>
      <c r="F14" s="16"/>
    </row>
    <row r="15" spans="1:6" ht="15.75">
      <c r="A15" s="10" t="s">
        <v>42</v>
      </c>
      <c r="B15" s="11" t="s">
        <v>100</v>
      </c>
      <c r="C15" s="13">
        <v>130000</v>
      </c>
      <c r="D15" s="11" t="s">
        <v>88</v>
      </c>
      <c r="E15" s="12" t="s">
        <v>108</v>
      </c>
      <c r="F15" s="16"/>
    </row>
    <row r="16" spans="1:6" ht="15.75">
      <c r="A16" s="10" t="s">
        <v>26</v>
      </c>
      <c r="B16" s="11" t="s">
        <v>78</v>
      </c>
      <c r="C16" s="13">
        <v>55500</v>
      </c>
      <c r="D16" s="11" t="s">
        <v>68</v>
      </c>
      <c r="E16" s="12" t="s">
        <v>90</v>
      </c>
      <c r="F16" s="16"/>
    </row>
    <row r="17" spans="1:6" ht="15.75">
      <c r="A17" s="10" t="s">
        <v>20</v>
      </c>
      <c r="B17" s="11" t="s">
        <v>25</v>
      </c>
      <c r="C17" s="13">
        <v>141360</v>
      </c>
      <c r="D17" s="11" t="s">
        <v>28</v>
      </c>
      <c r="E17" s="12" t="s">
        <v>97</v>
      </c>
      <c r="F17" s="16"/>
    </row>
    <row r="18" spans="1:6" ht="15.75">
      <c r="A18" s="10" t="s">
        <v>27</v>
      </c>
      <c r="B18" s="11" t="s">
        <v>76</v>
      </c>
      <c r="C18" s="13">
        <v>157000</v>
      </c>
      <c r="D18" s="11" t="s">
        <v>88</v>
      </c>
      <c r="E18" s="12" t="s">
        <v>41</v>
      </c>
      <c r="F18" s="16"/>
    </row>
    <row r="19" spans="1:6" ht="15.75">
      <c r="A19" s="10" t="s">
        <v>27</v>
      </c>
      <c r="B19" s="11" t="s">
        <v>79</v>
      </c>
      <c r="C19" s="13">
        <v>16820</v>
      </c>
      <c r="D19" s="11" t="s">
        <v>3</v>
      </c>
      <c r="E19" s="12" t="s">
        <v>41</v>
      </c>
      <c r="F19" s="16"/>
    </row>
    <row r="20" spans="1:6" ht="15.75">
      <c r="A20" s="10" t="s">
        <v>27</v>
      </c>
      <c r="B20" s="11" t="s">
        <v>82</v>
      </c>
      <c r="C20" s="13">
        <v>31500</v>
      </c>
      <c r="D20" s="11" t="s">
        <v>87</v>
      </c>
      <c r="E20" s="12" t="s">
        <v>41</v>
      </c>
      <c r="F20" s="16"/>
    </row>
    <row r="21" spans="1:6" ht="15.75">
      <c r="A21" s="10" t="s">
        <v>46</v>
      </c>
      <c r="B21" s="11" t="s">
        <v>45</v>
      </c>
      <c r="C21" s="13">
        <v>74000</v>
      </c>
      <c r="D21" s="11" t="s">
        <v>88</v>
      </c>
      <c r="E21" s="12" t="s">
        <v>106</v>
      </c>
      <c r="F21" s="16"/>
    </row>
    <row r="22" spans="1:6" ht="15.75">
      <c r="A22" s="10" t="s">
        <v>50</v>
      </c>
      <c r="B22" s="11" t="s">
        <v>72</v>
      </c>
      <c r="C22" s="13">
        <v>100000</v>
      </c>
      <c r="D22" s="11" t="s">
        <v>4</v>
      </c>
      <c r="E22" s="12" t="s">
        <v>5</v>
      </c>
      <c r="F22" s="16"/>
    </row>
    <row r="23" spans="1:6" ht="15.75">
      <c r="A23" s="10" t="s">
        <v>51</v>
      </c>
      <c r="B23" s="11" t="s">
        <v>13</v>
      </c>
      <c r="C23" s="13">
        <v>175000</v>
      </c>
      <c r="D23" s="11" t="s">
        <v>88</v>
      </c>
      <c r="E23" s="12" t="s">
        <v>91</v>
      </c>
      <c r="F23" s="16"/>
    </row>
    <row r="24" spans="1:6" ht="15.75">
      <c r="A24" s="10" t="s">
        <v>32</v>
      </c>
      <c r="B24" s="11" t="s">
        <v>58</v>
      </c>
      <c r="C24" s="13">
        <v>69480</v>
      </c>
      <c r="D24" s="11" t="s">
        <v>84</v>
      </c>
      <c r="E24" s="12" t="s">
        <v>7</v>
      </c>
      <c r="F24" s="16"/>
    </row>
    <row r="25" spans="1:6" ht="15.75">
      <c r="A25" s="10" t="s">
        <v>32</v>
      </c>
      <c r="B25" s="11" t="s">
        <v>102</v>
      </c>
      <c r="C25" s="13">
        <v>225900</v>
      </c>
      <c r="D25" s="11" t="s">
        <v>52</v>
      </c>
      <c r="E25" s="12" t="s">
        <v>66</v>
      </c>
      <c r="F25" s="16"/>
    </row>
    <row r="26" spans="1:6" ht="15.75">
      <c r="A26" s="10" t="s">
        <v>44</v>
      </c>
      <c r="B26" s="11" t="s">
        <v>83</v>
      </c>
      <c r="C26" s="13">
        <v>595000</v>
      </c>
      <c r="D26" s="11" t="s">
        <v>88</v>
      </c>
      <c r="E26" s="12" t="s">
        <v>97</v>
      </c>
      <c r="F26" s="16"/>
    </row>
    <row r="27" spans="1:6" ht="15.75">
      <c r="A27" s="10" t="s">
        <v>44</v>
      </c>
      <c r="B27" s="11" t="s">
        <v>60</v>
      </c>
      <c r="C27" s="13">
        <v>71800</v>
      </c>
      <c r="D27" s="11" t="s">
        <v>107</v>
      </c>
      <c r="E27" s="12" t="s">
        <v>85</v>
      </c>
      <c r="F27" s="16"/>
    </row>
    <row r="28" spans="1:6" ht="15.75">
      <c r="A28" s="10" t="s">
        <v>36</v>
      </c>
      <c r="B28" s="11" t="s">
        <v>9</v>
      </c>
      <c r="C28" s="13">
        <v>70000</v>
      </c>
      <c r="D28" s="11" t="s">
        <v>47</v>
      </c>
      <c r="E28" s="12" t="s">
        <v>5</v>
      </c>
      <c r="F28" s="16"/>
    </row>
    <row r="29" spans="1:6" ht="15.75">
      <c r="A29" s="10" t="s">
        <v>37</v>
      </c>
      <c r="B29" s="11" t="s">
        <v>73</v>
      </c>
      <c r="C29" s="13">
        <v>79500</v>
      </c>
      <c r="D29" s="11" t="s">
        <v>96</v>
      </c>
      <c r="E29" s="12" t="s">
        <v>33</v>
      </c>
      <c r="F29" s="15"/>
    </row>
    <row r="30" spans="1:6" ht="15.75">
      <c r="A30" s="10" t="s">
        <v>39</v>
      </c>
      <c r="B30" s="11" t="s">
        <v>10</v>
      </c>
      <c r="C30" s="13">
        <v>79700</v>
      </c>
      <c r="D30" s="11" t="s">
        <v>6</v>
      </c>
      <c r="E30" s="12" t="s">
        <v>5</v>
      </c>
      <c r="F30" s="15"/>
    </row>
    <row r="31" spans="1:6" ht="15.75">
      <c r="A31" s="10" t="s">
        <v>35</v>
      </c>
      <c r="B31" s="11" t="s">
        <v>71</v>
      </c>
      <c r="C31" s="13">
        <v>169000</v>
      </c>
      <c r="D31" s="11" t="s">
        <v>88</v>
      </c>
      <c r="E31" s="12" t="s">
        <v>99</v>
      </c>
      <c r="F31" s="15"/>
    </row>
    <row r="32" spans="1:6" ht="15.75">
      <c r="A32" s="10" t="s">
        <v>35</v>
      </c>
      <c r="B32" s="11" t="s">
        <v>80</v>
      </c>
      <c r="C32" s="13">
        <v>600000</v>
      </c>
      <c r="D32" s="11" t="s">
        <v>67</v>
      </c>
      <c r="E32" s="12" t="s">
        <v>5</v>
      </c>
      <c r="F32" s="15"/>
    </row>
    <row r="33" spans="1:6" ht="15.75">
      <c r="A33" s="10" t="s">
        <v>19</v>
      </c>
      <c r="B33" s="11" t="s">
        <v>15</v>
      </c>
      <c r="C33" s="13">
        <v>212000</v>
      </c>
      <c r="D33" s="11" t="s">
        <v>88</v>
      </c>
      <c r="E33" s="12" t="s">
        <v>5</v>
      </c>
      <c r="F33" s="15"/>
    </row>
    <row r="34" spans="1:6" ht="15.75">
      <c r="A34" s="10" t="s">
        <v>22</v>
      </c>
      <c r="B34" s="11" t="s">
        <v>8</v>
      </c>
      <c r="C34" s="13">
        <v>228000</v>
      </c>
      <c r="D34" s="11" t="s">
        <v>2</v>
      </c>
      <c r="E34" s="12" t="s">
        <v>5</v>
      </c>
      <c r="F34" s="15"/>
    </row>
    <row r="35" spans="1:6" ht="15.75">
      <c r="A35" s="10" t="s">
        <v>22</v>
      </c>
      <c r="B35" s="11" t="s">
        <v>18</v>
      </c>
      <c r="C35" s="13">
        <v>109000</v>
      </c>
      <c r="D35" s="11" t="s">
        <v>88</v>
      </c>
      <c r="E35" s="12" t="s">
        <v>5</v>
      </c>
      <c r="F35" s="15"/>
    </row>
    <row r="36" spans="1:6" ht="15.75">
      <c r="A36" s="10" t="s">
        <v>48</v>
      </c>
      <c r="B36" s="11" t="s">
        <v>64</v>
      </c>
      <c r="C36" s="13">
        <v>92700</v>
      </c>
      <c r="D36" s="11" t="s">
        <v>28</v>
      </c>
      <c r="E36" s="12" t="s">
        <v>97</v>
      </c>
      <c r="F36" s="15"/>
    </row>
    <row r="37" spans="1:6" ht="15.75">
      <c r="A37" s="10" t="s">
        <v>53</v>
      </c>
      <c r="B37" s="11" t="s">
        <v>69</v>
      </c>
      <c r="C37" s="13">
        <v>28000</v>
      </c>
      <c r="D37" s="11" t="s">
        <v>47</v>
      </c>
      <c r="E37" s="12" t="s">
        <v>5</v>
      </c>
      <c r="F37" s="15"/>
    </row>
    <row r="38" spans="1:6" ht="15.75">
      <c r="A38" s="10" t="s">
        <v>24</v>
      </c>
      <c r="B38" s="11" t="s">
        <v>55</v>
      </c>
      <c r="C38" s="13">
        <v>190500</v>
      </c>
      <c r="D38" s="11" t="s">
        <v>47</v>
      </c>
      <c r="E38" s="12" t="s">
        <v>5</v>
      </c>
      <c r="F38" s="15"/>
    </row>
    <row r="39" spans="1:6" ht="15.75">
      <c r="A39" s="10" t="s">
        <v>24</v>
      </c>
      <c r="B39" s="11" t="s">
        <v>14</v>
      </c>
      <c r="C39" s="13">
        <v>126000</v>
      </c>
      <c r="D39" s="11" t="s">
        <v>104</v>
      </c>
      <c r="E39" s="12" t="s">
        <v>97</v>
      </c>
      <c r="F39" s="15"/>
    </row>
    <row r="40" spans="1:6" ht="15.75">
      <c r="A40" s="4" t="s">
        <v>62</v>
      </c>
      <c r="B40" s="3"/>
      <c r="C40" s="1">
        <f>SUM(C3:C39)</f>
        <v>4887440</v>
      </c>
      <c r="D40" s="3"/>
      <c r="E40" s="9"/>
      <c r="F40" s="8"/>
    </row>
  </sheetData>
  <sheetProtection/>
  <mergeCells count="1">
    <mergeCell ref="A1:F1"/>
  </mergeCells>
  <printOptions/>
  <pageMargins left="0.6997222304344177" right="0.6997222304344177" top="0.75" bottom="0.75" header="0.30000001192092896" footer="0.30000001192092896"/>
  <pageSetup fitToHeight="1" fitToWidth="1" horizontalDpi="600" verticalDpi="600" orientation="landscape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